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RI\OneDrive\Privat\Fix\Tilskud\"/>
    </mc:Choice>
  </mc:AlternateContent>
  <xr:revisionPtr revIDLastSave="0" documentId="8_{A5BD8A79-802B-4F85-89C4-A8AD0882A53F}" xr6:coauthVersionLast="47" xr6:coauthVersionMax="47" xr10:uidLastSave="{00000000-0000-0000-0000-000000000000}"/>
  <workbookProtection workbookAlgorithmName="SHA-512" workbookHashValue="x8i77tsgpCoSPoUHnS4KMZh4dUCuIJOM2Qa01K1nbJWJcmb4Q4EQGpiO4LRc6Ictq5jqp/jAIUJUwT2u0/MYoQ==" workbookSaltValue="cXfjTFFPLnzImpdW9wXVcA==" workbookSpinCount="100000" lockStructure="1"/>
  <bookViews>
    <workbookView xWindow="-110" yWindow="-110" windowWidth="19420" windowHeight="10420" xr2:uid="{3F59A7E9-E1C7-4CBA-94D1-2A80728B90E2}"/>
  </bookViews>
  <sheets>
    <sheet name="Fix - Tilskud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2" l="1"/>
  <c r="F9" i="2"/>
  <c r="L4" i="2"/>
  <c r="P4" i="2" s="1"/>
  <c r="L2" i="2" a="1"/>
  <c r="L2" i="2" s="1"/>
  <c r="F2" i="2" a="1"/>
  <c r="F2" i="2" s="1"/>
  <c r="L1" i="2" a="1"/>
  <c r="L1" i="2" s="1"/>
  <c r="F1" i="2" a="1"/>
  <c r="F1" i="2" s="1"/>
  <c r="F12" i="2" l="1"/>
  <c r="P2" i="2"/>
  <c r="P1" i="2"/>
  <c r="P5" i="2" l="1"/>
  <c r="P6" i="2" l="1"/>
  <c r="K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<sst xmlns="http://schemas.openxmlformats.org/spreadsheetml/2006/main" count="36" uniqueCount="30">
  <si>
    <t>Gule felter udfyldes</t>
  </si>
  <si>
    <t>Ved stævner / ture indenfor Danmarks grænser gives kun tilskud til broafgifter</t>
  </si>
  <si>
    <t>Drenge sender til:</t>
  </si>
  <si>
    <t>Piger sender til:</t>
  </si>
  <si>
    <t>piger@boldklubbenfix.dk</t>
  </si>
  <si>
    <t>drenge@boldklubbenfix.dk</t>
  </si>
  <si>
    <t>Deltagergebyr per træner:</t>
  </si>
  <si>
    <t>Deltagergebyr per spiller:</t>
  </si>
  <si>
    <t>Antal betalende trænere som deltager på turen:</t>
  </si>
  <si>
    <t>Antal betalende spillere som deltager på turen:</t>
  </si>
  <si>
    <t>Navn:</t>
  </si>
  <si>
    <t>Årgang:</t>
  </si>
  <si>
    <t>Telefonnummer:</t>
  </si>
  <si>
    <t>Konto til overførsel af midler:</t>
  </si>
  <si>
    <t>Reg, nr:</t>
  </si>
  <si>
    <t>Hvor mange biler skal bruges for at transportere spillere/trænere (Mindst 4 spillere / trænere per bil) ?</t>
  </si>
  <si>
    <t>Tilskudsformular - Boldklubben Fix - 2022</t>
  </si>
  <si>
    <t>Baseret på ovenstående info er der mulighed for at få et tilskud på:</t>
  </si>
  <si>
    <t>Broafgifter weekend takst med brobizz</t>
  </si>
  <si>
    <t>Der gives 25 % I tilskud af de samlede udgifter</t>
  </si>
  <si>
    <t>Denne formular udfyldes og sendes til en af følgende e-mail adresser afhængig af, om det er et pige- eller drengehold</t>
  </si>
  <si>
    <t>Der gives ikke kørselspenge for Kampe / Stævner på Sjælland og tilhørende øer</t>
  </si>
  <si>
    <t>Konto nr.</t>
  </si>
  <si>
    <t>Anmodning om tilskud I forbindelse med holdtur til stævne I Danmark med overnatning</t>
  </si>
  <si>
    <t>Ved andre arrangementer som for eksempel udlandsture, træningslejre eller sociale arrangementer, der ikke kan dækkes af holdpengene sendes der en ansøgning til enten piger@boldklubbenfix.dk eller drenge@boldklubbenfix.dk med et budget som ovenstående. Ungdomsafdelingen vil så vurdere ansøgningnerne enkeltvis.</t>
  </si>
  <si>
    <t>Antal hold som er tilmeldt stævnet/turen:</t>
  </si>
  <si>
    <t>Holdgebyr per tilmeldt hold:</t>
  </si>
  <si>
    <t>*Der kan som udgangspunkt højest søges tilskud svarende til 250 kr for tilmeldte spillere på årgangen per kalenderår. Holdgebyr medregnes ikke som tilskud.</t>
  </si>
  <si>
    <t>Der gives kun tilskud til arrangementer, hvor alle spillere på årgangen er inviteret</t>
  </si>
  <si>
    <t>Nedenstående udfyldes kun ved betalingsbro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</si>
</sst>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r.&quot;"/>
    <numFmt numFmtId="165" formatCode="#,##0.00\ &quot;kr.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1" fontId="0" fillId="0" borderId="0" xfId="0" applyNumberFormat="1"/>
    <xf numFmtId="0" fontId="1" fillId="0" borderId="0" xfId="0" applyFont="1" applyAlignment="1">
      <alignment vertic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 applyProtection="1">
      <alignment horizontal="center"/>
      <protection locked="0"/>
    </xf>
    <xf numFmtId="3" fontId="0" fillId="2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1" fontId="0" fillId="2" borderId="0" xfId="0" applyNumberFormat="1" applyFill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49" fontId="0" fillId="2" borderId="0" xfId="0" applyNumberFormat="1" applyFill="1" applyAlignment="1" applyProtection="1">
      <alignment horizontal="left"/>
      <protection locked="0"/>
    </xf>
    <xf numFmtId="0" fontId="0" fillId="2" borderId="0" xfId="0" applyFill="1" applyAlignment="1">
      <alignment horizontal="left"/>
    </xf>
    <xf numFmtId="1" fontId="0" fillId="2" borderId="0" xfId="0" applyNumberFormat="1" applyFill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1" applyBorder="1" applyAlignment="1" applyProtection="1">
      <alignment horizontal="left"/>
    </xf>
    <xf numFmtId="1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3" fontId="0" fillId="2" borderId="2" xfId="0" applyNumberFormat="1" applyFill="1" applyBorder="1" applyAlignment="1">
      <alignment horizontal="center"/>
    </xf>
    <xf numFmtId="3" fontId="0" fillId="2" borderId="4" xfId="0" applyNumberForma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1" fontId="0" fillId="2" borderId="4" xfId="0" applyNumberForma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8</xdr:col>
      <xdr:colOff>304800</xdr:colOff>
      <xdr:row>3</xdr:row>
      <xdr:rowOff>120650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C6441152-0D44-4497-B0BD-F4DFA5BA450F}"/>
            </a:ext>
          </a:extLst>
        </xdr:cNvPr>
        <xdr:cNvSpPr>
          <a:spLocks noChangeAspect="1" noChangeArrowheads="1"/>
        </xdr:cNvSpPr>
      </xdr:nvSpPr>
      <xdr:spPr bwMode="auto">
        <a:xfrm>
          <a:off x="548640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958850</xdr:colOff>
      <xdr:row>0</xdr:row>
      <xdr:rowOff>88900</xdr:rowOff>
    </xdr:from>
    <xdr:to>
      <xdr:col>10</xdr:col>
      <xdr:colOff>2225675</xdr:colOff>
      <xdr:row>7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4EAFD1-6C2F-40DD-AA51-D11F85306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0" y="88900"/>
          <a:ext cx="1266825" cy="1266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renge@boldklubbenfix.dk" TargetMode="External"/><Relationship Id="rId1" Type="http://schemas.openxmlformats.org/officeDocument/2006/relationships/hyperlink" Target="mailto:piger@boldklubbenfix.dk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6D5D1-F166-4A62-9226-339940462BA9}">
  <dimension ref="A1:K33"/>
  <sheetViews>
    <sheetView tabSelected="1" topLeftCell="A10" zoomScale="115" zoomScaleNormal="115" workbookViewId="0">
      <selection activeCell="K25" sqref="K25"/>
    </sheetView>
  </sheetViews>
  <sheetFormatPr defaultColWidth="8.7265625" defaultRowHeight="14.5" x14ac:dyDescent="0.35"/>
  <cols>
    <col min="6" max="6" width="16.81640625" customWidth="1"/>
    <col min="11" max="11" width="42.7265625" customWidth="1"/>
  </cols>
  <sheetData>
    <row r="1" spans="1:11" x14ac:dyDescent="0.35">
      <c r="A1" s="22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35">
      <c r="A3" t="s">
        <v>23</v>
      </c>
    </row>
    <row r="4" spans="1:11" x14ac:dyDescent="0.35">
      <c r="A4" s="21" t="s">
        <v>28</v>
      </c>
      <c r="B4" s="21"/>
      <c r="C4" s="21"/>
      <c r="D4" s="21"/>
      <c r="E4" s="21"/>
      <c r="F4" s="21"/>
      <c r="G4" s="21"/>
      <c r="H4" s="21"/>
    </row>
    <row r="5" spans="1:11" x14ac:dyDescent="0.35">
      <c r="A5" s="7" t="s">
        <v>20</v>
      </c>
      <c r="B5" s="3"/>
      <c r="C5" s="3"/>
      <c r="D5" s="3"/>
      <c r="E5" s="3"/>
      <c r="F5" s="3"/>
    </row>
    <row r="6" spans="1:11" x14ac:dyDescent="0.35">
      <c r="A6" s="7"/>
      <c r="B6" s="3"/>
      <c r="C6" s="3"/>
      <c r="D6" s="3"/>
      <c r="E6" s="3"/>
      <c r="F6" s="3"/>
    </row>
    <row r="7" spans="1:11" x14ac:dyDescent="0.35">
      <c r="A7" s="14" t="s">
        <v>3</v>
      </c>
      <c r="B7" s="14"/>
      <c r="C7" s="3"/>
      <c r="D7" s="23" t="s">
        <v>4</v>
      </c>
      <c r="E7" s="23"/>
      <c r="F7" s="23"/>
    </row>
    <row r="8" spans="1:11" x14ac:dyDescent="0.35">
      <c r="A8" s="14" t="s">
        <v>2</v>
      </c>
      <c r="B8" s="14"/>
      <c r="C8" s="3"/>
      <c r="D8" s="23" t="s">
        <v>5</v>
      </c>
      <c r="E8" s="23"/>
      <c r="F8" s="23"/>
    </row>
    <row r="10" spans="1:11" x14ac:dyDescent="0.35">
      <c r="A10" s="19" t="s">
        <v>0</v>
      </c>
      <c r="B10" s="19"/>
    </row>
    <row r="12" spans="1:11" x14ac:dyDescent="0.35">
      <c r="A12" t="s">
        <v>10</v>
      </c>
      <c r="B12" s="18"/>
      <c r="C12" s="18"/>
      <c r="D12" s="18"/>
      <c r="F12" s="7" t="s">
        <v>12</v>
      </c>
      <c r="J12" s="20"/>
      <c r="K12" s="20"/>
    </row>
    <row r="13" spans="1:11" x14ac:dyDescent="0.35">
      <c r="A13" t="s">
        <v>11</v>
      </c>
      <c r="B13" s="18"/>
      <c r="C13" s="18"/>
      <c r="D13" s="18"/>
      <c r="F13" s="14" t="s">
        <v>13</v>
      </c>
      <c r="G13" s="14"/>
      <c r="H13" s="14"/>
      <c r="I13" t="s">
        <v>14</v>
      </c>
      <c r="J13" s="16"/>
      <c r="K13" s="16"/>
    </row>
    <row r="14" spans="1:11" x14ac:dyDescent="0.35">
      <c r="B14" s="4"/>
      <c r="C14" s="4"/>
      <c r="D14" s="4"/>
      <c r="F14" s="7"/>
      <c r="G14" s="7"/>
      <c r="H14" s="7"/>
      <c r="I14" t="s">
        <v>22</v>
      </c>
      <c r="J14" s="16"/>
      <c r="K14" s="16"/>
    </row>
    <row r="15" spans="1:11" x14ac:dyDescent="0.35">
      <c r="K15" s="3"/>
    </row>
    <row r="16" spans="1:11" x14ac:dyDescent="0.35">
      <c r="A16" s="14" t="s">
        <v>9</v>
      </c>
      <c r="B16" s="14"/>
      <c r="C16" s="14"/>
      <c r="D16" s="14"/>
      <c r="E16" s="14"/>
      <c r="F16" s="10">
        <v>0</v>
      </c>
      <c r="H16" s="14" t="s">
        <v>7</v>
      </c>
      <c r="I16" s="14"/>
      <c r="J16" s="14"/>
      <c r="K16" s="11">
        <v>0</v>
      </c>
    </row>
    <row r="17" spans="1:11" x14ac:dyDescent="0.35">
      <c r="A17" s="14" t="s">
        <v>8</v>
      </c>
      <c r="B17" s="14"/>
      <c r="C17" s="14"/>
      <c r="D17" s="14"/>
      <c r="E17" s="14"/>
      <c r="F17" s="9">
        <v>0</v>
      </c>
      <c r="H17" s="14" t="s">
        <v>6</v>
      </c>
      <c r="I17" s="14"/>
      <c r="J17" s="14"/>
      <c r="K17" s="11">
        <v>0</v>
      </c>
    </row>
    <row r="18" spans="1:11" x14ac:dyDescent="0.35">
      <c r="A18" s="7"/>
      <c r="B18" s="7"/>
      <c r="C18" s="7"/>
      <c r="D18" s="7"/>
      <c r="E18" s="7"/>
      <c r="F18" s="8"/>
      <c r="H18" s="7"/>
      <c r="I18" s="7"/>
      <c r="J18" s="7"/>
      <c r="K18" s="12"/>
    </row>
    <row r="19" spans="1:11" x14ac:dyDescent="0.35">
      <c r="A19" s="14" t="s">
        <v>25</v>
      </c>
      <c r="B19" s="14"/>
      <c r="C19" s="14"/>
      <c r="D19" s="14"/>
      <c r="E19" s="14"/>
      <c r="F19" s="9">
        <v>0</v>
      </c>
      <c r="H19" s="14" t="s">
        <v>26</v>
      </c>
      <c r="I19" s="14"/>
      <c r="J19" s="14"/>
      <c r="K19" s="11">
        <v>0</v>
      </c>
    </row>
    <row r="21" spans="1:11" x14ac:dyDescent="0.35">
      <c r="A21" s="17" t="s">
        <v>1</v>
      </c>
      <c r="B21" s="17"/>
      <c r="C21" s="17"/>
      <c r="D21" s="17"/>
      <c r="E21" s="17"/>
      <c r="F21" s="17"/>
      <c r="G21" s="17"/>
    </row>
    <row r="23" spans="1:11" x14ac:dyDescent="0.35">
      <c r="A23" s="17" t="s">
        <v>21</v>
      </c>
      <c r="B23" s="17"/>
      <c r="C23" s="17"/>
      <c r="D23" s="17"/>
      <c r="E23" s="17"/>
      <c r="F23" s="17"/>
      <c r="G23" s="17"/>
    </row>
    <row r="24" spans="1:11" x14ac:dyDescent="0.35">
      <c r="K24" s="3" t="s">
        <v>29</v>
      </c>
    </row>
    <row r="25" spans="1:11" x14ac:dyDescent="0.35">
      <c r="A25" s="14" t="s">
        <v>15</v>
      </c>
      <c r="B25" s="14"/>
      <c r="C25" s="14"/>
      <c r="D25" s="14"/>
      <c r="E25" s="14"/>
      <c r="F25" s="14"/>
      <c r="G25" s="14"/>
      <c r="H25" s="14"/>
      <c r="I25" s="14"/>
      <c r="J25" s="5"/>
      <c r="K25" s="9">
        <v>0</v>
      </c>
    </row>
    <row r="27" spans="1:11" ht="20.149999999999999" customHeight="1" x14ac:dyDescent="0.35">
      <c r="A27" s="6" t="s">
        <v>17</v>
      </c>
      <c r="B27" s="6"/>
      <c r="C27" s="6"/>
      <c r="D27" s="6"/>
      <c r="E27" s="6"/>
      <c r="F27" s="6"/>
      <c r="G27" s="6"/>
      <c r="H27" s="6"/>
      <c r="I27" s="6"/>
      <c r="J27" s="6"/>
      <c r="K27" s="13">
        <f>Sheet2!P6</f>
        <v>0</v>
      </c>
    </row>
    <row r="29" spans="1:11" ht="14.5" customHeight="1" x14ac:dyDescent="0.35">
      <c r="A29" s="15" t="s">
        <v>24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 spans="1:11" x14ac:dyDescent="0.3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1" x14ac:dyDescent="0.3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</row>
    <row r="33" spans="1:11" x14ac:dyDescent="0.35">
      <c r="A33" s="14" t="s">
        <v>27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</row>
  </sheetData>
  <sheetProtection algorithmName="SHA-512" hashValue="BobEbsdgPpRV7RPeFzS+qcl/MIwgulJcqJyJcDd7md2vzepFuJNZfw1l+vD/cze6mUTAPWyyVlEaB/idu0IYPA==" saltValue="v4dhOLdl+EPtYzkhJuiVzg==" spinCount="100000" sheet="1" objects="1" scenarios="1" selectLockedCells="1"/>
  <mergeCells count="24">
    <mergeCell ref="A10:B10"/>
    <mergeCell ref="J12:K12"/>
    <mergeCell ref="B12:D12"/>
    <mergeCell ref="A4:H4"/>
    <mergeCell ref="A1:K1"/>
    <mergeCell ref="A7:B7"/>
    <mergeCell ref="A8:B8"/>
    <mergeCell ref="D7:F7"/>
    <mergeCell ref="D8:F8"/>
    <mergeCell ref="A33:K33"/>
    <mergeCell ref="A29:K31"/>
    <mergeCell ref="J13:K13"/>
    <mergeCell ref="J14:K14"/>
    <mergeCell ref="A25:I25"/>
    <mergeCell ref="H16:J16"/>
    <mergeCell ref="H17:J17"/>
    <mergeCell ref="A23:G23"/>
    <mergeCell ref="A16:E16"/>
    <mergeCell ref="A17:E17"/>
    <mergeCell ref="B13:D13"/>
    <mergeCell ref="F13:H13"/>
    <mergeCell ref="A21:G21"/>
    <mergeCell ref="A19:E19"/>
    <mergeCell ref="H19:J19"/>
  </mergeCells>
  <hyperlinks>
    <hyperlink ref="D7" r:id="rId1" xr:uid="{4B383ADE-F29D-4137-B4FA-A33B4806417F}"/>
    <hyperlink ref="D8" r:id="rId2" xr:uid="{742E3746-67A6-4B17-9F8F-576D20E70D5B}"/>
  </hyperlinks>
  <pageMargins left="0.25" right="0.25" top="0.75" bottom="0.75" header="0.3" footer="0.3"/>
  <pageSetup paperSize="9" orientation="landscape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961D8-6432-4356-9B21-AB26FE06C331}">
  <dimension ref="A1:P12"/>
  <sheetViews>
    <sheetView workbookViewId="0">
      <selection activeCell="P6" sqref="P6"/>
    </sheetView>
  </sheetViews>
  <sheetFormatPr defaultRowHeight="14.5" x14ac:dyDescent="0.35"/>
  <cols>
    <col min="16" max="16" width="16.54296875" customWidth="1"/>
  </cols>
  <sheetData>
    <row r="1" spans="1:16" x14ac:dyDescent="0.35">
      <c r="A1" s="14" t="s">
        <v>9</v>
      </c>
      <c r="B1" s="14"/>
      <c r="C1" s="14"/>
      <c r="D1" s="14"/>
      <c r="E1" s="14"/>
      <c r="F1" s="27" cm="1">
        <f t="array" ref="F1">'Fix - Tilskud'!F16:F16</f>
        <v>0</v>
      </c>
      <c r="G1" s="28"/>
      <c r="I1" s="14" t="s">
        <v>7</v>
      </c>
      <c r="J1" s="14"/>
      <c r="K1" s="14"/>
      <c r="L1" s="29" cm="1">
        <f t="array" ref="L1">'Fix - Tilskud'!K16:K16</f>
        <v>0</v>
      </c>
      <c r="M1" s="30"/>
      <c r="N1" s="30"/>
      <c r="O1" s="31"/>
      <c r="P1" s="1">
        <f>F1*L1</f>
        <v>0</v>
      </c>
    </row>
    <row r="2" spans="1:16" x14ac:dyDescent="0.35">
      <c r="A2" s="14" t="s">
        <v>8</v>
      </c>
      <c r="B2" s="14"/>
      <c r="C2" s="14"/>
      <c r="D2" s="14"/>
      <c r="E2" s="14"/>
      <c r="F2" s="32" cm="1">
        <f t="array" ref="F2">'Fix - Tilskud'!F17:F17</f>
        <v>0</v>
      </c>
      <c r="G2" s="33"/>
      <c r="I2" s="14" t="s">
        <v>6</v>
      </c>
      <c r="J2" s="14"/>
      <c r="K2" s="14"/>
      <c r="L2" s="29" cm="1">
        <f t="array" ref="L2">'Fix - Tilskud'!K17:K17</f>
        <v>0</v>
      </c>
      <c r="M2" s="30"/>
      <c r="N2" s="30"/>
      <c r="O2" s="31"/>
      <c r="P2" s="1">
        <f>F2*L2</f>
        <v>0</v>
      </c>
    </row>
    <row r="4" spans="1:16" x14ac:dyDescent="0.35">
      <c r="A4" t="s">
        <v>18</v>
      </c>
      <c r="F4" s="26">
        <v>339</v>
      </c>
      <c r="G4" s="26"/>
      <c r="L4" s="24">
        <f>'Fix - Tilskud'!K25</f>
        <v>0</v>
      </c>
      <c r="M4" s="25"/>
      <c r="N4" s="25"/>
      <c r="O4" s="25"/>
      <c r="P4" s="1">
        <f>F4*L4</f>
        <v>0</v>
      </c>
    </row>
    <row r="5" spans="1:16" x14ac:dyDescent="0.35">
      <c r="P5" s="1">
        <f>P1+P2+P4</f>
        <v>0</v>
      </c>
    </row>
    <row r="6" spans="1:16" x14ac:dyDescent="0.35">
      <c r="A6" t="s">
        <v>19</v>
      </c>
      <c r="P6" s="2">
        <f>(P5*0.25)+F12</f>
        <v>0</v>
      </c>
    </row>
    <row r="9" spans="1:16" x14ac:dyDescent="0.35">
      <c r="A9" s="34" t="s">
        <v>25</v>
      </c>
      <c r="B9" s="14"/>
      <c r="C9" s="14"/>
      <c r="D9" s="14"/>
      <c r="E9" s="14"/>
      <c r="F9" s="24">
        <f>'Fix - Tilskud'!F19</f>
        <v>0</v>
      </c>
      <c r="G9" s="25"/>
    </row>
    <row r="10" spans="1:16" x14ac:dyDescent="0.35">
      <c r="A10" s="14" t="s">
        <v>26</v>
      </c>
      <c r="B10" s="14"/>
      <c r="C10" s="35"/>
      <c r="F10" s="25">
        <f>'Fix - Tilskud'!K19</f>
        <v>0</v>
      </c>
      <c r="G10" s="25"/>
    </row>
    <row r="12" spans="1:16" x14ac:dyDescent="0.35">
      <c r="F12" s="25">
        <f>F9*F10</f>
        <v>0</v>
      </c>
      <c r="G12" s="25"/>
    </row>
  </sheetData>
  <mergeCells count="15">
    <mergeCell ref="A9:E9"/>
    <mergeCell ref="F9:G9"/>
    <mergeCell ref="A10:C10"/>
    <mergeCell ref="F10:G10"/>
    <mergeCell ref="F12:G12"/>
    <mergeCell ref="L4:O4"/>
    <mergeCell ref="F4:G4"/>
    <mergeCell ref="A1:E1"/>
    <mergeCell ref="F1:G1"/>
    <mergeCell ref="I1:K1"/>
    <mergeCell ref="L1:O1"/>
    <mergeCell ref="A2:E2"/>
    <mergeCell ref="F2:G2"/>
    <mergeCell ref="I2:K2"/>
    <mergeCell ref="L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Fix - Tilskud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Rind - Ultraship</dc:creator>
  <cp:lastModifiedBy>Henrik Rind - Ultraship</cp:lastModifiedBy>
  <cp:lastPrinted>2022-05-02T08:33:57Z</cp:lastPrinted>
  <dcterms:created xsi:type="dcterms:W3CDTF">2022-04-10T07:35:56Z</dcterms:created>
  <dcterms:modified xsi:type="dcterms:W3CDTF">2022-07-31T09:36:22Z</dcterms:modified>
</cp:coreProperties>
</file>